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62913"/>
</workbook>
</file>

<file path=xl/calcChain.xml><?xml version="1.0" encoding="utf-8"?>
<calcChain xmlns="http://schemas.openxmlformats.org/spreadsheetml/2006/main">
  <c r="L9" i="1" l="1"/>
  <c r="L6" i="1" l="1"/>
  <c r="L7" i="1"/>
  <c r="L10" i="1" l="1"/>
  <c r="L8" i="1" l="1"/>
</calcChain>
</file>

<file path=xl/sharedStrings.xml><?xml version="1.0" encoding="utf-8"?>
<sst xmlns="http://schemas.openxmlformats.org/spreadsheetml/2006/main" count="133" uniqueCount="49">
  <si>
    <t>Отчетна информация по чл.137, ал.1, т.2 от ЗПФ и чл.9 ал.2 от ЗОД</t>
  </si>
  <si>
    <r>
      <t xml:space="preserve">ДЪЛГ НА </t>
    </r>
    <r>
      <rPr>
        <b/>
        <i/>
        <u/>
        <sz val="12"/>
        <rFont val="Times New Roman"/>
        <family val="1"/>
        <charset val="204"/>
      </rPr>
      <t>ЛИЦАТА по чл.8а от ЗОД</t>
    </r>
  </si>
  <si>
    <t>№</t>
  </si>
  <si>
    <t>Лице в подсектор "Местно управление" и/или контролирани от общината дружества</t>
  </si>
  <si>
    <t>Описание на дълга</t>
  </si>
  <si>
    <t xml:space="preserve">Размер на дълга по договор </t>
  </si>
  <si>
    <t>Кредитор на лицето по чл.8а от ЗОД</t>
  </si>
  <si>
    <t>Валута /BGN, EUR, USD, JPY/</t>
  </si>
  <si>
    <t xml:space="preserve">Краен срок за погасяване </t>
  </si>
  <si>
    <t>ТРОЛЕЙБУСЕН ТРАНСПОРТ ВРАЦА ЕООД</t>
  </si>
  <si>
    <t>ДКЦ 1 ВРАЦА ЕООД</t>
  </si>
  <si>
    <t>"В и К" ООД ВРАЦА</t>
  </si>
  <si>
    <t>МБАЛ " ХРИСТО БОТЕВ" АД</t>
  </si>
  <si>
    <t>СБАЛПФЗ ВРАЦА ЕООД</t>
  </si>
  <si>
    <t>ЕКОПРОЕКТ ООД</t>
  </si>
  <si>
    <t>СВЕЖЕСТ ООД</t>
  </si>
  <si>
    <t>ДРУЖЕСТВО ЗА ЗАЕТОСТ ООД</t>
  </si>
  <si>
    <t>РТВ ВЕСТИТЕЛ ЕАД</t>
  </si>
  <si>
    <t>КОЦ ВРАЦА ЕООД</t>
  </si>
  <si>
    <t>МТЛЗ ЕООД</t>
  </si>
  <si>
    <t>ЦКВЗ ВРАЦА ЕООД</t>
  </si>
  <si>
    <t>ЦПЗ ВРАЦА ЕООД</t>
  </si>
  <si>
    <r>
      <rPr>
        <b/>
        <sz val="11"/>
        <rFont val="Times New Roman"/>
        <family val="1"/>
        <charset val="204"/>
      </rPr>
      <t xml:space="preserve">Забележка: </t>
    </r>
    <r>
      <rPr>
        <sz val="11"/>
        <rFont val="Times New Roman"/>
        <family val="1"/>
        <charset val="204"/>
      </rPr>
      <t>Информацията е на база представени от дружествата справки.</t>
    </r>
  </si>
  <si>
    <t>Съгласувал:</t>
  </si>
  <si>
    <t>Ръководител:</t>
  </si>
  <si>
    <t>Мариела Делчева</t>
  </si>
  <si>
    <t>Калин Каменов</t>
  </si>
  <si>
    <t>Кмет на Община Враца</t>
  </si>
  <si>
    <t>Изготвил:</t>
  </si>
  <si>
    <t>Емил Марков</t>
  </si>
  <si>
    <t>Старши експерт по бюджета</t>
  </si>
  <si>
    <t>Приложение № 11</t>
  </si>
  <si>
    <t>"ЮРОБАНК БЪЛГАРИЯ" АД</t>
  </si>
  <si>
    <t>BGN</t>
  </si>
  <si>
    <t xml:space="preserve">Дог. "БИЗНЕС КРЕДИТ" № BL78272/30.07.2021 </t>
  </si>
  <si>
    <t>ЕБВР/ЕСИФ</t>
  </si>
  <si>
    <t>Дог/30.12.2020</t>
  </si>
  <si>
    <t>Договор №345/15.03.2021г</t>
  </si>
  <si>
    <t>"Банка ДСК" АД</t>
  </si>
  <si>
    <t>"ОТП ЛИЗИНГ" ЕООД</t>
  </si>
  <si>
    <t>1. Дог №1 194244940249/02.08.2019</t>
  </si>
  <si>
    <t>2. Дог №2 194244940250/02.08.2019</t>
  </si>
  <si>
    <t>Остатъчен размер на дълга на лицето към 01.01.2023 г. (в лева)</t>
  </si>
  <si>
    <r>
      <t xml:space="preserve">Усвоен дълг </t>
    </r>
    <r>
      <rPr>
        <b/>
        <i/>
        <sz val="10"/>
        <rFont val="Times New Roman"/>
        <family val="1"/>
        <charset val="204"/>
      </rPr>
      <t>през</t>
    </r>
    <r>
      <rPr>
        <b/>
        <sz val="10"/>
        <rFont val="Times New Roman"/>
        <family val="1"/>
        <charset val="204"/>
      </rPr>
      <t xml:space="preserve"> 2023 г. /в лева/</t>
    </r>
  </si>
  <si>
    <r>
      <t xml:space="preserve">Извършени погашения по </t>
    </r>
    <r>
      <rPr>
        <b/>
        <i/>
        <sz val="10"/>
        <rFont val="Times New Roman"/>
        <family val="1"/>
        <charset val="204"/>
      </rPr>
      <t>главница</t>
    </r>
    <r>
      <rPr>
        <b/>
        <sz val="10"/>
        <rFont val="Times New Roman"/>
        <family val="1"/>
        <charset val="204"/>
      </rPr>
      <t xml:space="preserve"> </t>
    </r>
    <r>
      <rPr>
        <b/>
        <i/>
        <sz val="10"/>
        <rFont val="Times New Roman"/>
        <family val="1"/>
        <charset val="204"/>
      </rPr>
      <t>през</t>
    </r>
    <r>
      <rPr>
        <b/>
        <sz val="10"/>
        <rFont val="Times New Roman"/>
        <family val="1"/>
        <charset val="204"/>
      </rPr>
      <t xml:space="preserve"> 2023 г. /в лева/</t>
    </r>
  </si>
  <si>
    <r>
      <t xml:space="preserve">Извършени разходи (лихви, такси и др.) по дълга </t>
    </r>
    <r>
      <rPr>
        <b/>
        <i/>
        <sz val="10"/>
        <rFont val="Times New Roman"/>
        <family val="1"/>
        <charset val="204"/>
      </rPr>
      <t>през</t>
    </r>
    <r>
      <rPr>
        <b/>
        <sz val="10"/>
        <rFont val="Times New Roman"/>
        <family val="1"/>
        <charset val="204"/>
      </rPr>
      <t xml:space="preserve"> 2023 г. /в лева/</t>
    </r>
  </si>
  <si>
    <t>Остатъчен размер на дълга на лицето към 31.12.2023 г. (в лева)</t>
  </si>
  <si>
    <t>Директор Дирекциа ФСД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</si>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</sst>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4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sz val="10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i/>
      <sz val="10"/>
      <name val="Times New Roman"/>
      <family val="1"/>
      <charset val="204"/>
    </font>
    <font>
      <b/>
      <i/>
      <sz val="10"/>
      <name val="Times New Roman"/>
      <family val="1"/>
      <charset val="204"/>
    </font>
    <font>
      <b/>
      <sz val="12"/>
      <name val="Times New Roman"/>
      <family val="1"/>
      <charset val="204"/>
    </font>
    <font>
      <b/>
      <i/>
      <u/>
      <sz val="12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1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i/>
      <sz val="10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38">
    <xf numFmtId="0" fontId="0" fillId="0" borderId="0" xfId="0"/>
    <xf numFmtId="0" fontId="2" fillId="0" borderId="0" xfId="1" applyFont="1" applyFill="1"/>
    <xf numFmtId="0" fontId="3" fillId="0" borderId="0" xfId="0" applyFont="1" applyFill="1"/>
    <xf numFmtId="0" fontId="2" fillId="0" borderId="0" xfId="1" applyFont="1" applyFill="1" applyBorder="1"/>
    <xf numFmtId="0" fontId="5" fillId="0" borderId="0" xfId="1" applyFont="1" applyFill="1" applyBorder="1" applyAlignment="1">
      <alignment vertical="center" wrapText="1"/>
    </xf>
    <xf numFmtId="0" fontId="5" fillId="0" borderId="0" xfId="1" applyFont="1" applyFill="1" applyBorder="1" applyAlignment="1">
      <alignment vertical="justify"/>
    </xf>
    <xf numFmtId="0" fontId="8" fillId="0" borderId="0" xfId="1" applyFont="1" applyFill="1" applyBorder="1"/>
    <xf numFmtId="0" fontId="8" fillId="0" borderId="1" xfId="1" applyFont="1" applyFill="1" applyBorder="1" applyAlignment="1">
      <alignment wrapText="1"/>
    </xf>
    <xf numFmtId="0" fontId="8" fillId="0" borderId="1" xfId="1" applyFont="1" applyFill="1" applyBorder="1" applyAlignment="1">
      <alignment horizontal="center" wrapText="1"/>
    </xf>
    <xf numFmtId="0" fontId="8" fillId="0" borderId="2" xfId="1" applyFont="1" applyFill="1" applyBorder="1" applyAlignment="1">
      <alignment horizontal="center" wrapText="1"/>
    </xf>
    <xf numFmtId="0" fontId="5" fillId="0" borderId="0" xfId="1" applyFont="1" applyFill="1" applyBorder="1" applyAlignment="1"/>
    <xf numFmtId="0" fontId="9" fillId="0" borderId="1" xfId="0" applyFont="1" applyFill="1" applyBorder="1"/>
    <xf numFmtId="3" fontId="2" fillId="0" borderId="1" xfId="0" applyNumberFormat="1" applyFont="1" applyBorder="1" applyAlignment="1"/>
    <xf numFmtId="3" fontId="2" fillId="0" borderId="1" xfId="1" applyNumberFormat="1" applyFont="1" applyFill="1" applyBorder="1" applyAlignment="1">
      <alignment wrapText="1"/>
    </xf>
    <xf numFmtId="3" fontId="2" fillId="0" borderId="1" xfId="0" applyNumberFormat="1" applyFont="1" applyBorder="1" applyAlignment="1">
      <alignment horizontal="left" wrapText="1"/>
    </xf>
    <xf numFmtId="3" fontId="2" fillId="0" borderId="1" xfId="0" applyNumberFormat="1" applyFont="1" applyBorder="1" applyAlignment="1">
      <alignment wrapText="1"/>
    </xf>
    <xf numFmtId="3" fontId="10" fillId="0" borderId="0" xfId="0" applyNumberFormat="1" applyFont="1" applyFill="1" applyBorder="1" applyAlignment="1"/>
    <xf numFmtId="0" fontId="12" fillId="0" borderId="0" xfId="0" applyFont="1" applyFill="1"/>
    <xf numFmtId="0" fontId="9" fillId="0" borderId="0" xfId="0" applyFont="1" applyFill="1"/>
    <xf numFmtId="0" fontId="9" fillId="0" borderId="0" xfId="0" applyFont="1"/>
    <xf numFmtId="0" fontId="13" fillId="0" borderId="0" xfId="0" applyFont="1" applyFill="1"/>
    <xf numFmtId="0" fontId="8" fillId="0" borderId="0" xfId="0" applyFont="1" applyFill="1"/>
    <xf numFmtId="3" fontId="2" fillId="0" borderId="0" xfId="0" applyNumberFormat="1" applyFont="1"/>
    <xf numFmtId="3" fontId="2" fillId="0" borderId="1" xfId="1" applyNumberFormat="1" applyFont="1" applyFill="1" applyBorder="1" applyAlignment="1"/>
    <xf numFmtId="0" fontId="2" fillId="0" borderId="1" xfId="1" applyFont="1" applyFill="1" applyBorder="1" applyAlignment="1">
      <alignment wrapText="1"/>
    </xf>
    <xf numFmtId="0" fontId="4" fillId="0" borderId="0" xfId="1" applyFont="1" applyFill="1" applyAlignment="1">
      <alignment horizontal="right"/>
    </xf>
    <xf numFmtId="14" fontId="2" fillId="0" borderId="1" xfId="1" applyNumberFormat="1" applyFont="1" applyFill="1" applyBorder="1" applyAlignment="1">
      <alignment wrapText="1"/>
    </xf>
    <xf numFmtId="3" fontId="2" fillId="0" borderId="1" xfId="1" applyNumberFormat="1" applyFont="1" applyBorder="1" applyAlignment="1">
      <alignment horizontal="center"/>
    </xf>
    <xf numFmtId="3" fontId="2" fillId="0" borderId="1" xfId="1" applyNumberFormat="1" applyFont="1" applyBorder="1" applyAlignment="1">
      <alignment wrapText="1"/>
    </xf>
    <xf numFmtId="3" fontId="2" fillId="0" borderId="1" xfId="1" applyNumberFormat="1" applyFont="1" applyBorder="1" applyAlignment="1"/>
    <xf numFmtId="14" fontId="2" fillId="0" borderId="1" xfId="1" applyNumberFormat="1" applyFont="1" applyBorder="1" applyAlignment="1"/>
    <xf numFmtId="0" fontId="6" fillId="0" borderId="0" xfId="1" applyFont="1" applyFill="1" applyBorder="1" applyAlignment="1">
      <alignment horizontal="center"/>
    </xf>
    <xf numFmtId="0" fontId="9" fillId="0" borderId="2" xfId="0" applyFont="1" applyFill="1" applyBorder="1" applyAlignment="1"/>
    <xf numFmtId="0" fontId="9" fillId="0" borderId="3" xfId="0" applyFont="1" applyFill="1" applyBorder="1" applyAlignment="1"/>
    <xf numFmtId="3" fontId="2" fillId="0" borderId="2" xfId="0" applyNumberFormat="1" applyFont="1" applyBorder="1" applyAlignment="1">
      <alignment wrapText="1"/>
    </xf>
    <xf numFmtId="3" fontId="2" fillId="0" borderId="3" xfId="0" applyNumberFormat="1" applyFont="1" applyBorder="1" applyAlignment="1">
      <alignment wrapText="1"/>
    </xf>
    <xf numFmtId="3" fontId="2" fillId="0" borderId="1" xfId="1" applyNumberFormat="1" applyFont="1" applyBorder="1" applyAlignment="1">
      <alignment horizontal="right"/>
    </xf>
    <xf numFmtId="3" fontId="2" fillId="0" borderId="1" xfId="1" applyNumberFormat="1" applyFont="1" applyFill="1" applyBorder="1" applyAlignment="1">
      <alignment horizontal="right"/>
    </xf>
  </cellXfs>
  <cellStyles count="2">
    <cellStyle name="Normal 2 2" xfId="1"/>
    <cellStyle name="Нормален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на Office">
  <a:themeElements>
    <a:clrScheme name="О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О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29"/>
  <sheetViews>
    <sheetView tabSelected="1" workbookViewId="0">
      <selection activeCell="N7" sqref="N7"/>
    </sheetView>
  </sheetViews>
  <sheetFormatPr defaultRowHeight="12.75" x14ac:dyDescent="0.2"/>
  <cols>
    <col min="1" max="1" width="3.5703125" style="1" customWidth="1"/>
    <col min="2" max="2" width="32.140625" style="1" customWidth="1"/>
    <col min="3" max="3" width="23.140625" style="1" customWidth="1"/>
    <col min="4" max="4" width="12.85546875" style="1" customWidth="1"/>
    <col min="5" max="5" width="22.7109375" style="1" customWidth="1"/>
    <col min="6" max="6" width="8.42578125" style="1" customWidth="1"/>
    <col min="7" max="7" width="11.7109375" style="1" customWidth="1"/>
    <col min="8" max="8" width="12.5703125" style="1" customWidth="1"/>
    <col min="9" max="9" width="11.42578125" style="1" customWidth="1"/>
    <col min="10" max="10" width="12.5703125" style="1" customWidth="1"/>
    <col min="11" max="11" width="14.7109375" style="1" customWidth="1"/>
    <col min="12" max="12" width="13.7109375" style="1" customWidth="1"/>
    <col min="13" max="13" width="15.28515625" style="1" customWidth="1"/>
    <col min="14" max="14" width="13.5703125" style="1" customWidth="1"/>
    <col min="15" max="15" width="18.28515625" style="1" customWidth="1"/>
    <col min="16" max="16" width="16.140625" style="1" customWidth="1"/>
    <col min="17" max="265" width="9.140625" style="1"/>
    <col min="266" max="266" width="30.42578125" style="1" customWidth="1"/>
    <col min="267" max="272" width="16.85546875" style="1" customWidth="1"/>
    <col min="273" max="521" width="9.140625" style="1"/>
    <col min="522" max="522" width="30.42578125" style="1" customWidth="1"/>
    <col min="523" max="528" width="16.85546875" style="1" customWidth="1"/>
    <col min="529" max="777" width="9.140625" style="1"/>
    <col min="778" max="778" width="30.42578125" style="1" customWidth="1"/>
    <col min="779" max="784" width="16.85546875" style="1" customWidth="1"/>
    <col min="785" max="1033" width="9.140625" style="1"/>
    <col min="1034" max="1034" width="30.42578125" style="1" customWidth="1"/>
    <col min="1035" max="1040" width="16.85546875" style="1" customWidth="1"/>
    <col min="1041" max="1289" width="9.140625" style="1"/>
    <col min="1290" max="1290" width="30.42578125" style="1" customWidth="1"/>
    <col min="1291" max="1296" width="16.85546875" style="1" customWidth="1"/>
    <col min="1297" max="1545" width="9.140625" style="1"/>
    <col min="1546" max="1546" width="30.42578125" style="1" customWidth="1"/>
    <col min="1547" max="1552" width="16.85546875" style="1" customWidth="1"/>
    <col min="1553" max="1801" width="9.140625" style="1"/>
    <col min="1802" max="1802" width="30.42578125" style="1" customWidth="1"/>
    <col min="1803" max="1808" width="16.85546875" style="1" customWidth="1"/>
    <col min="1809" max="2057" width="9.140625" style="1"/>
    <col min="2058" max="2058" width="30.42578125" style="1" customWidth="1"/>
    <col min="2059" max="2064" width="16.85546875" style="1" customWidth="1"/>
    <col min="2065" max="2313" width="9.140625" style="1"/>
    <col min="2314" max="2314" width="30.42578125" style="1" customWidth="1"/>
    <col min="2315" max="2320" width="16.85546875" style="1" customWidth="1"/>
    <col min="2321" max="2569" width="9.140625" style="1"/>
    <col min="2570" max="2570" width="30.42578125" style="1" customWidth="1"/>
    <col min="2571" max="2576" width="16.85546875" style="1" customWidth="1"/>
    <col min="2577" max="2825" width="9.140625" style="1"/>
    <col min="2826" max="2826" width="30.42578125" style="1" customWidth="1"/>
    <col min="2827" max="2832" width="16.85546875" style="1" customWidth="1"/>
    <col min="2833" max="3081" width="9.140625" style="1"/>
    <col min="3082" max="3082" width="30.42578125" style="1" customWidth="1"/>
    <col min="3083" max="3088" width="16.85546875" style="1" customWidth="1"/>
    <col min="3089" max="3337" width="9.140625" style="1"/>
    <col min="3338" max="3338" width="30.42578125" style="1" customWidth="1"/>
    <col min="3339" max="3344" width="16.85546875" style="1" customWidth="1"/>
    <col min="3345" max="3593" width="9.140625" style="1"/>
    <col min="3594" max="3594" width="30.42578125" style="1" customWidth="1"/>
    <col min="3595" max="3600" width="16.85546875" style="1" customWidth="1"/>
    <col min="3601" max="3849" width="9.140625" style="1"/>
    <col min="3850" max="3850" width="30.42578125" style="1" customWidth="1"/>
    <col min="3851" max="3856" width="16.85546875" style="1" customWidth="1"/>
    <col min="3857" max="4105" width="9.140625" style="1"/>
    <col min="4106" max="4106" width="30.42578125" style="1" customWidth="1"/>
    <col min="4107" max="4112" width="16.85546875" style="1" customWidth="1"/>
    <col min="4113" max="4361" width="9.140625" style="1"/>
    <col min="4362" max="4362" width="30.42578125" style="1" customWidth="1"/>
    <col min="4363" max="4368" width="16.85546875" style="1" customWidth="1"/>
    <col min="4369" max="4617" width="9.140625" style="1"/>
    <col min="4618" max="4618" width="30.42578125" style="1" customWidth="1"/>
    <col min="4619" max="4624" width="16.85546875" style="1" customWidth="1"/>
    <col min="4625" max="4873" width="9.140625" style="1"/>
    <col min="4874" max="4874" width="30.42578125" style="1" customWidth="1"/>
    <col min="4875" max="4880" width="16.85546875" style="1" customWidth="1"/>
    <col min="4881" max="5129" width="9.140625" style="1"/>
    <col min="5130" max="5130" width="30.42578125" style="1" customWidth="1"/>
    <col min="5131" max="5136" width="16.85546875" style="1" customWidth="1"/>
    <col min="5137" max="5385" width="9.140625" style="1"/>
    <col min="5386" max="5386" width="30.42578125" style="1" customWidth="1"/>
    <col min="5387" max="5392" width="16.85546875" style="1" customWidth="1"/>
    <col min="5393" max="5641" width="9.140625" style="1"/>
    <col min="5642" max="5642" width="30.42578125" style="1" customWidth="1"/>
    <col min="5643" max="5648" width="16.85546875" style="1" customWidth="1"/>
    <col min="5649" max="5897" width="9.140625" style="1"/>
    <col min="5898" max="5898" width="30.42578125" style="1" customWidth="1"/>
    <col min="5899" max="5904" width="16.85546875" style="1" customWidth="1"/>
    <col min="5905" max="6153" width="9.140625" style="1"/>
    <col min="6154" max="6154" width="30.42578125" style="1" customWidth="1"/>
    <col min="6155" max="6160" width="16.85546875" style="1" customWidth="1"/>
    <col min="6161" max="6409" width="9.140625" style="1"/>
    <col min="6410" max="6410" width="30.42578125" style="1" customWidth="1"/>
    <col min="6411" max="6416" width="16.85546875" style="1" customWidth="1"/>
    <col min="6417" max="6665" width="9.140625" style="1"/>
    <col min="6666" max="6666" width="30.42578125" style="1" customWidth="1"/>
    <col min="6667" max="6672" width="16.85546875" style="1" customWidth="1"/>
    <col min="6673" max="6921" width="9.140625" style="1"/>
    <col min="6922" max="6922" width="30.42578125" style="1" customWidth="1"/>
    <col min="6923" max="6928" width="16.85546875" style="1" customWidth="1"/>
    <col min="6929" max="7177" width="9.140625" style="1"/>
    <col min="7178" max="7178" width="30.42578125" style="1" customWidth="1"/>
    <col min="7179" max="7184" width="16.85546875" style="1" customWidth="1"/>
    <col min="7185" max="7433" width="9.140625" style="1"/>
    <col min="7434" max="7434" width="30.42578125" style="1" customWidth="1"/>
    <col min="7435" max="7440" width="16.85546875" style="1" customWidth="1"/>
    <col min="7441" max="7689" width="9.140625" style="1"/>
    <col min="7690" max="7690" width="30.42578125" style="1" customWidth="1"/>
    <col min="7691" max="7696" width="16.85546875" style="1" customWidth="1"/>
    <col min="7697" max="7945" width="9.140625" style="1"/>
    <col min="7946" max="7946" width="30.42578125" style="1" customWidth="1"/>
    <col min="7947" max="7952" width="16.85546875" style="1" customWidth="1"/>
    <col min="7953" max="8201" width="9.140625" style="1"/>
    <col min="8202" max="8202" width="30.42578125" style="1" customWidth="1"/>
    <col min="8203" max="8208" width="16.85546875" style="1" customWidth="1"/>
    <col min="8209" max="8457" width="9.140625" style="1"/>
    <col min="8458" max="8458" width="30.42578125" style="1" customWidth="1"/>
    <col min="8459" max="8464" width="16.85546875" style="1" customWidth="1"/>
    <col min="8465" max="8713" width="9.140625" style="1"/>
    <col min="8714" max="8714" width="30.42578125" style="1" customWidth="1"/>
    <col min="8715" max="8720" width="16.85546875" style="1" customWidth="1"/>
    <col min="8721" max="8969" width="9.140625" style="1"/>
    <col min="8970" max="8970" width="30.42578125" style="1" customWidth="1"/>
    <col min="8971" max="8976" width="16.85546875" style="1" customWidth="1"/>
    <col min="8977" max="9225" width="9.140625" style="1"/>
    <col min="9226" max="9226" width="30.42578125" style="1" customWidth="1"/>
    <col min="9227" max="9232" width="16.85546875" style="1" customWidth="1"/>
    <col min="9233" max="9481" width="9.140625" style="1"/>
    <col min="9482" max="9482" width="30.42578125" style="1" customWidth="1"/>
    <col min="9483" max="9488" width="16.85546875" style="1" customWidth="1"/>
    <col min="9489" max="9737" width="9.140625" style="1"/>
    <col min="9738" max="9738" width="30.42578125" style="1" customWidth="1"/>
    <col min="9739" max="9744" width="16.85546875" style="1" customWidth="1"/>
    <col min="9745" max="9993" width="9.140625" style="1"/>
    <col min="9994" max="9994" width="30.42578125" style="1" customWidth="1"/>
    <col min="9995" max="10000" width="16.85546875" style="1" customWidth="1"/>
    <col min="10001" max="10249" width="9.140625" style="1"/>
    <col min="10250" max="10250" width="30.42578125" style="1" customWidth="1"/>
    <col min="10251" max="10256" width="16.85546875" style="1" customWidth="1"/>
    <col min="10257" max="10505" width="9.140625" style="1"/>
    <col min="10506" max="10506" width="30.42578125" style="1" customWidth="1"/>
    <col min="10507" max="10512" width="16.85546875" style="1" customWidth="1"/>
    <col min="10513" max="10761" width="9.140625" style="1"/>
    <col min="10762" max="10762" width="30.42578125" style="1" customWidth="1"/>
    <col min="10763" max="10768" width="16.85546875" style="1" customWidth="1"/>
    <col min="10769" max="11017" width="9.140625" style="1"/>
    <col min="11018" max="11018" width="30.42578125" style="1" customWidth="1"/>
    <col min="11019" max="11024" width="16.85546875" style="1" customWidth="1"/>
    <col min="11025" max="11273" width="9.140625" style="1"/>
    <col min="11274" max="11274" width="30.42578125" style="1" customWidth="1"/>
    <col min="11275" max="11280" width="16.85546875" style="1" customWidth="1"/>
    <col min="11281" max="11529" width="9.140625" style="1"/>
    <col min="11530" max="11530" width="30.42578125" style="1" customWidth="1"/>
    <col min="11531" max="11536" width="16.85546875" style="1" customWidth="1"/>
    <col min="11537" max="11785" width="9.140625" style="1"/>
    <col min="11786" max="11786" width="30.42578125" style="1" customWidth="1"/>
    <col min="11787" max="11792" width="16.85546875" style="1" customWidth="1"/>
    <col min="11793" max="12041" width="9.140625" style="1"/>
    <col min="12042" max="12042" width="30.42578125" style="1" customWidth="1"/>
    <col min="12043" max="12048" width="16.85546875" style="1" customWidth="1"/>
    <col min="12049" max="12297" width="9.140625" style="1"/>
    <col min="12298" max="12298" width="30.42578125" style="1" customWidth="1"/>
    <col min="12299" max="12304" width="16.85546875" style="1" customWidth="1"/>
    <col min="12305" max="12553" width="9.140625" style="1"/>
    <col min="12554" max="12554" width="30.42578125" style="1" customWidth="1"/>
    <col min="12555" max="12560" width="16.85546875" style="1" customWidth="1"/>
    <col min="12561" max="12809" width="9.140625" style="1"/>
    <col min="12810" max="12810" width="30.42578125" style="1" customWidth="1"/>
    <col min="12811" max="12816" width="16.85546875" style="1" customWidth="1"/>
    <col min="12817" max="13065" width="9.140625" style="1"/>
    <col min="13066" max="13066" width="30.42578125" style="1" customWidth="1"/>
    <col min="13067" max="13072" width="16.85546875" style="1" customWidth="1"/>
    <col min="13073" max="13321" width="9.140625" style="1"/>
    <col min="13322" max="13322" width="30.42578125" style="1" customWidth="1"/>
    <col min="13323" max="13328" width="16.85546875" style="1" customWidth="1"/>
    <col min="13329" max="13577" width="9.140625" style="1"/>
    <col min="13578" max="13578" width="30.42578125" style="1" customWidth="1"/>
    <col min="13579" max="13584" width="16.85546875" style="1" customWidth="1"/>
    <col min="13585" max="13833" width="9.140625" style="1"/>
    <col min="13834" max="13834" width="30.42578125" style="1" customWidth="1"/>
    <col min="13835" max="13840" width="16.85546875" style="1" customWidth="1"/>
    <col min="13841" max="14089" width="9.140625" style="1"/>
    <col min="14090" max="14090" width="30.42578125" style="1" customWidth="1"/>
    <col min="14091" max="14096" width="16.85546875" style="1" customWidth="1"/>
    <col min="14097" max="14345" width="9.140625" style="1"/>
    <col min="14346" max="14346" width="30.42578125" style="1" customWidth="1"/>
    <col min="14347" max="14352" width="16.85546875" style="1" customWidth="1"/>
    <col min="14353" max="14601" width="9.140625" style="1"/>
    <col min="14602" max="14602" width="30.42578125" style="1" customWidth="1"/>
    <col min="14603" max="14608" width="16.85546875" style="1" customWidth="1"/>
    <col min="14609" max="14857" width="9.140625" style="1"/>
    <col min="14858" max="14858" width="30.42578125" style="1" customWidth="1"/>
    <col min="14859" max="14864" width="16.85546875" style="1" customWidth="1"/>
    <col min="14865" max="15113" width="9.140625" style="1"/>
    <col min="15114" max="15114" width="30.42578125" style="1" customWidth="1"/>
    <col min="15115" max="15120" width="16.85546875" style="1" customWidth="1"/>
    <col min="15121" max="15369" width="9.140625" style="1"/>
    <col min="15370" max="15370" width="30.42578125" style="1" customWidth="1"/>
    <col min="15371" max="15376" width="16.85546875" style="1" customWidth="1"/>
    <col min="15377" max="15625" width="9.140625" style="1"/>
    <col min="15626" max="15626" width="30.42578125" style="1" customWidth="1"/>
    <col min="15627" max="15632" width="16.85546875" style="1" customWidth="1"/>
    <col min="15633" max="15881" width="9.140625" style="1"/>
    <col min="15882" max="15882" width="30.42578125" style="1" customWidth="1"/>
    <col min="15883" max="15888" width="16.85546875" style="1" customWidth="1"/>
    <col min="15889" max="16137" width="9.140625" style="1"/>
    <col min="16138" max="16138" width="30.42578125" style="1" customWidth="1"/>
    <col min="16139" max="16144" width="16.85546875" style="1" customWidth="1"/>
    <col min="16145" max="16384" width="9.140625" style="1"/>
  </cols>
  <sheetData>
    <row r="1" spans="1:19" ht="15.75" x14ac:dyDescent="0.25">
      <c r="B1" s="2" t="s">
        <v>0</v>
      </c>
      <c r="L1" s="25" t="s">
        <v>31</v>
      </c>
    </row>
    <row r="2" spans="1:19" s="3" customFormat="1" ht="13.5" x14ac:dyDescent="0.2">
      <c r="B2" s="4"/>
      <c r="C2" s="4"/>
      <c r="D2" s="4"/>
      <c r="E2" s="4"/>
      <c r="F2" s="4"/>
      <c r="G2" s="4"/>
      <c r="H2" s="4"/>
      <c r="I2" s="4"/>
      <c r="J2" s="5"/>
      <c r="M2" s="5"/>
      <c r="N2" s="5"/>
      <c r="O2" s="5"/>
      <c r="P2" s="5"/>
    </row>
    <row r="3" spans="1:19" s="3" customFormat="1" ht="15.75" x14ac:dyDescent="0.25">
      <c r="B3" s="31" t="s">
        <v>1</v>
      </c>
      <c r="C3" s="31"/>
      <c r="D3" s="31"/>
      <c r="E3" s="31"/>
      <c r="F3" s="31"/>
      <c r="G3" s="31"/>
      <c r="H3" s="31"/>
      <c r="I3" s="31"/>
      <c r="J3" s="31"/>
      <c r="K3" s="31"/>
      <c r="L3" s="31"/>
      <c r="M3" s="5"/>
      <c r="N3" s="5"/>
      <c r="O3" s="5"/>
      <c r="P3" s="5"/>
    </row>
    <row r="4" spans="1:19" s="3" customFormat="1" ht="13.5" x14ac:dyDescent="0.2">
      <c r="B4" s="6"/>
      <c r="C4" s="6"/>
      <c r="D4" s="4"/>
      <c r="E4" s="4"/>
      <c r="F4" s="4"/>
      <c r="G4" s="4"/>
      <c r="H4" s="4"/>
      <c r="I4" s="4"/>
      <c r="J4" s="5"/>
      <c r="K4" s="5"/>
      <c r="L4" s="5"/>
      <c r="M4" s="5"/>
      <c r="N4" s="5"/>
      <c r="O4" s="5"/>
      <c r="P4" s="5"/>
      <c r="Q4" s="5"/>
      <c r="R4" s="5"/>
    </row>
    <row r="5" spans="1:19" ht="77.25" customHeight="1" x14ac:dyDescent="0.25">
      <c r="A5" s="7" t="s">
        <v>2</v>
      </c>
      <c r="B5" s="8" t="s">
        <v>3</v>
      </c>
      <c r="C5" s="9" t="s">
        <v>4</v>
      </c>
      <c r="D5" s="9" t="s">
        <v>5</v>
      </c>
      <c r="E5" s="9" t="s">
        <v>6</v>
      </c>
      <c r="F5" s="9" t="s">
        <v>7</v>
      </c>
      <c r="G5" s="9" t="s">
        <v>8</v>
      </c>
      <c r="H5" s="9" t="s">
        <v>42</v>
      </c>
      <c r="I5" s="9" t="s">
        <v>43</v>
      </c>
      <c r="J5" s="9" t="s">
        <v>44</v>
      </c>
      <c r="K5" s="9" t="s">
        <v>45</v>
      </c>
      <c r="L5" s="9" t="s">
        <v>46</v>
      </c>
      <c r="M5" s="10"/>
      <c r="N5" s="5"/>
      <c r="O5" s="5"/>
      <c r="P5" s="5"/>
      <c r="Q5" s="5"/>
      <c r="R5" s="5"/>
      <c r="S5" s="3"/>
    </row>
    <row r="6" spans="1:19" ht="26.25" customHeight="1" x14ac:dyDescent="0.2">
      <c r="A6" s="32">
        <v>1</v>
      </c>
      <c r="B6" s="34" t="s">
        <v>9</v>
      </c>
      <c r="C6" s="28" t="s">
        <v>40</v>
      </c>
      <c r="D6" s="29">
        <v>1355875</v>
      </c>
      <c r="E6" s="29" t="s">
        <v>39</v>
      </c>
      <c r="F6" s="29" t="s">
        <v>33</v>
      </c>
      <c r="G6" s="30">
        <v>46381</v>
      </c>
      <c r="H6" s="29">
        <v>853699</v>
      </c>
      <c r="I6" s="29"/>
      <c r="J6" s="29">
        <v>200871</v>
      </c>
      <c r="K6" s="29">
        <v>19584</v>
      </c>
      <c r="L6" s="29">
        <f t="shared" ref="L6:L7" si="0">H6-J6</f>
        <v>652828</v>
      </c>
      <c r="M6" s="5"/>
      <c r="N6" s="5"/>
      <c r="O6" s="5"/>
      <c r="P6" s="5"/>
      <c r="Q6" s="5"/>
      <c r="R6" s="5"/>
      <c r="S6" s="3"/>
    </row>
    <row r="7" spans="1:19" ht="26.25" customHeight="1" x14ac:dyDescent="0.2">
      <c r="A7" s="33"/>
      <c r="B7" s="35"/>
      <c r="C7" s="28" t="s">
        <v>41</v>
      </c>
      <c r="D7" s="29">
        <v>1355875</v>
      </c>
      <c r="E7" s="29" t="s">
        <v>39</v>
      </c>
      <c r="F7" s="29" t="s">
        <v>33</v>
      </c>
      <c r="G7" s="30">
        <v>46381</v>
      </c>
      <c r="H7" s="29">
        <v>853699</v>
      </c>
      <c r="I7" s="29"/>
      <c r="J7" s="29">
        <v>200871</v>
      </c>
      <c r="K7" s="29">
        <v>19584</v>
      </c>
      <c r="L7" s="29">
        <f t="shared" si="0"/>
        <v>652828</v>
      </c>
      <c r="M7" s="5"/>
      <c r="N7" s="5"/>
      <c r="O7" s="5"/>
      <c r="P7" s="5"/>
      <c r="Q7" s="5"/>
      <c r="R7" s="5"/>
      <c r="S7" s="3"/>
    </row>
    <row r="8" spans="1:19" ht="25.5" x14ac:dyDescent="0.2">
      <c r="A8" s="11">
        <v>2</v>
      </c>
      <c r="B8" s="14" t="s">
        <v>10</v>
      </c>
      <c r="C8" s="24" t="s">
        <v>34</v>
      </c>
      <c r="D8" s="13">
        <v>70000</v>
      </c>
      <c r="E8" s="24" t="s">
        <v>32</v>
      </c>
      <c r="F8" s="29" t="s">
        <v>33</v>
      </c>
      <c r="G8" s="26">
        <v>45503</v>
      </c>
      <c r="H8" s="13">
        <v>37424</v>
      </c>
      <c r="I8" s="13"/>
      <c r="J8" s="23">
        <v>23585</v>
      </c>
      <c r="K8" s="23">
        <v>1570</v>
      </c>
      <c r="L8" s="29">
        <f>H8-J8</f>
        <v>13839</v>
      </c>
      <c r="M8" s="5"/>
      <c r="N8" s="5"/>
      <c r="O8" s="5"/>
      <c r="P8" s="5"/>
      <c r="Q8" s="5"/>
      <c r="R8" s="5"/>
      <c r="S8" s="3"/>
    </row>
    <row r="9" spans="1:19" ht="13.5" x14ac:dyDescent="0.2">
      <c r="A9" s="11">
        <v>3</v>
      </c>
      <c r="B9" s="14" t="s">
        <v>11</v>
      </c>
      <c r="C9" s="29" t="s">
        <v>36</v>
      </c>
      <c r="D9" s="29">
        <v>5280000</v>
      </c>
      <c r="E9" s="29" t="s">
        <v>35</v>
      </c>
      <c r="F9" s="29" t="s">
        <v>33</v>
      </c>
      <c r="G9" s="30">
        <v>49663</v>
      </c>
      <c r="H9" s="36">
        <v>2803447</v>
      </c>
      <c r="I9" s="29">
        <v>2350397</v>
      </c>
      <c r="J9" s="27"/>
      <c r="K9" s="29">
        <v>112598</v>
      </c>
      <c r="L9" s="29">
        <f>H9+I9-J9</f>
        <v>5153844</v>
      </c>
      <c r="M9" s="5"/>
      <c r="N9" s="5"/>
      <c r="O9" s="5"/>
      <c r="P9" s="5"/>
      <c r="Q9" s="5"/>
      <c r="R9" s="5"/>
      <c r="S9" s="3"/>
    </row>
    <row r="10" spans="1:19" s="3" customFormat="1" ht="13.5" x14ac:dyDescent="0.2">
      <c r="A10" s="11">
        <v>4</v>
      </c>
      <c r="B10" s="15" t="s">
        <v>12</v>
      </c>
      <c r="C10" s="28" t="s">
        <v>37</v>
      </c>
      <c r="D10" s="29">
        <v>5200000</v>
      </c>
      <c r="E10" s="29" t="s">
        <v>38</v>
      </c>
      <c r="F10" s="29" t="s">
        <v>33</v>
      </c>
      <c r="G10" s="30">
        <v>46919</v>
      </c>
      <c r="H10" s="37">
        <v>4134410</v>
      </c>
      <c r="I10" s="23"/>
      <c r="J10" s="23">
        <v>688190</v>
      </c>
      <c r="K10" s="23">
        <v>101300</v>
      </c>
      <c r="L10" s="23">
        <f>H10-J10</f>
        <v>3446220</v>
      </c>
      <c r="M10" s="5"/>
      <c r="N10" s="5"/>
      <c r="O10" s="5"/>
      <c r="P10" s="5"/>
    </row>
    <row r="11" spans="1:19" s="3" customFormat="1" ht="13.5" x14ac:dyDescent="0.2">
      <c r="A11" s="11">
        <v>5</v>
      </c>
      <c r="B11" s="12" t="s">
        <v>13</v>
      </c>
      <c r="C11" s="27" t="s">
        <v>48</v>
      </c>
      <c r="D11" s="27" t="s">
        <v>48</v>
      </c>
      <c r="E11" s="27" t="s">
        <v>48</v>
      </c>
      <c r="F11" s="27" t="s">
        <v>48</v>
      </c>
      <c r="G11" s="27" t="s">
        <v>48</v>
      </c>
      <c r="H11" s="27" t="s">
        <v>48</v>
      </c>
      <c r="I11" s="27" t="s">
        <v>48</v>
      </c>
      <c r="J11" s="27" t="s">
        <v>48</v>
      </c>
      <c r="K11" s="27" t="s">
        <v>48</v>
      </c>
      <c r="L11" s="27" t="s">
        <v>48</v>
      </c>
      <c r="M11" s="5"/>
      <c r="N11" s="5"/>
      <c r="O11" s="5"/>
      <c r="P11" s="5"/>
    </row>
    <row r="12" spans="1:19" s="3" customFormat="1" ht="13.5" x14ac:dyDescent="0.2">
      <c r="A12" s="11">
        <v>6</v>
      </c>
      <c r="B12" s="12" t="s">
        <v>14</v>
      </c>
      <c r="C12" s="27" t="s">
        <v>48</v>
      </c>
      <c r="D12" s="27" t="s">
        <v>48</v>
      </c>
      <c r="E12" s="27" t="s">
        <v>48</v>
      </c>
      <c r="F12" s="27" t="s">
        <v>48</v>
      </c>
      <c r="G12" s="27" t="s">
        <v>48</v>
      </c>
      <c r="H12" s="27" t="s">
        <v>48</v>
      </c>
      <c r="I12" s="27" t="s">
        <v>48</v>
      </c>
      <c r="J12" s="27" t="s">
        <v>48</v>
      </c>
      <c r="K12" s="27" t="s">
        <v>48</v>
      </c>
      <c r="L12" s="27" t="s">
        <v>48</v>
      </c>
      <c r="M12" s="5"/>
      <c r="N12" s="5"/>
      <c r="O12" s="5"/>
      <c r="P12" s="5"/>
    </row>
    <row r="13" spans="1:19" x14ac:dyDescent="0.2">
      <c r="A13" s="11">
        <v>7</v>
      </c>
      <c r="B13" s="12" t="s">
        <v>15</v>
      </c>
      <c r="C13" s="27" t="s">
        <v>48</v>
      </c>
      <c r="D13" s="27" t="s">
        <v>48</v>
      </c>
      <c r="E13" s="27" t="s">
        <v>48</v>
      </c>
      <c r="F13" s="27" t="s">
        <v>48</v>
      </c>
      <c r="G13" s="27" t="s">
        <v>48</v>
      </c>
      <c r="H13" s="27" t="s">
        <v>48</v>
      </c>
      <c r="I13" s="27" t="s">
        <v>48</v>
      </c>
      <c r="J13" s="27" t="s">
        <v>48</v>
      </c>
      <c r="K13" s="27" t="s">
        <v>48</v>
      </c>
      <c r="L13" s="27" t="s">
        <v>48</v>
      </c>
    </row>
    <row r="14" spans="1:19" x14ac:dyDescent="0.2">
      <c r="A14" s="11">
        <v>8</v>
      </c>
      <c r="B14" s="15" t="s">
        <v>16</v>
      </c>
      <c r="C14" s="27"/>
      <c r="D14" s="27"/>
      <c r="E14" s="27"/>
      <c r="F14" s="27"/>
      <c r="G14" s="27"/>
      <c r="H14" s="27"/>
      <c r="I14" s="27"/>
      <c r="J14" s="27"/>
      <c r="K14" s="27"/>
      <c r="L14" s="29"/>
    </row>
    <row r="15" spans="1:19" x14ac:dyDescent="0.2">
      <c r="A15" s="11">
        <v>9</v>
      </c>
      <c r="B15" s="12" t="s">
        <v>17</v>
      </c>
      <c r="C15" s="27" t="s">
        <v>48</v>
      </c>
      <c r="D15" s="27" t="s">
        <v>48</v>
      </c>
      <c r="E15" s="27" t="s">
        <v>48</v>
      </c>
      <c r="F15" s="27" t="s">
        <v>48</v>
      </c>
      <c r="G15" s="27" t="s">
        <v>48</v>
      </c>
      <c r="H15" s="27" t="s">
        <v>48</v>
      </c>
      <c r="I15" s="27" t="s">
        <v>48</v>
      </c>
      <c r="J15" s="27" t="s">
        <v>48</v>
      </c>
      <c r="K15" s="27" t="s">
        <v>48</v>
      </c>
      <c r="L15" s="27" t="s">
        <v>48</v>
      </c>
    </row>
    <row r="16" spans="1:19" x14ac:dyDescent="0.2">
      <c r="A16" s="11">
        <v>10</v>
      </c>
      <c r="B16" s="12" t="s">
        <v>18</v>
      </c>
      <c r="C16" s="27" t="s">
        <v>48</v>
      </c>
      <c r="D16" s="27" t="s">
        <v>48</v>
      </c>
      <c r="E16" s="27" t="s">
        <v>48</v>
      </c>
      <c r="F16" s="27" t="s">
        <v>48</v>
      </c>
      <c r="G16" s="27" t="s">
        <v>48</v>
      </c>
      <c r="H16" s="27" t="s">
        <v>48</v>
      </c>
      <c r="I16" s="27" t="s">
        <v>48</v>
      </c>
      <c r="J16" s="27" t="s">
        <v>48</v>
      </c>
      <c r="K16" s="27" t="s">
        <v>48</v>
      </c>
      <c r="L16" s="27" t="s">
        <v>48</v>
      </c>
    </row>
    <row r="17" spans="1:15" x14ac:dyDescent="0.2">
      <c r="A17" s="11">
        <v>11</v>
      </c>
      <c r="B17" s="12" t="s">
        <v>19</v>
      </c>
      <c r="C17" s="27" t="s">
        <v>48</v>
      </c>
      <c r="D17" s="27" t="s">
        <v>48</v>
      </c>
      <c r="E17" s="27" t="s">
        <v>48</v>
      </c>
      <c r="F17" s="27" t="s">
        <v>48</v>
      </c>
      <c r="G17" s="27" t="s">
        <v>48</v>
      </c>
      <c r="H17" s="27" t="s">
        <v>48</v>
      </c>
      <c r="I17" s="27" t="s">
        <v>48</v>
      </c>
      <c r="J17" s="27" t="s">
        <v>48</v>
      </c>
      <c r="K17" s="27" t="s">
        <v>48</v>
      </c>
      <c r="L17" s="27" t="s">
        <v>48</v>
      </c>
    </row>
    <row r="18" spans="1:15" x14ac:dyDescent="0.2">
      <c r="A18" s="11">
        <v>12</v>
      </c>
      <c r="B18" s="12" t="s">
        <v>20</v>
      </c>
      <c r="C18" s="27" t="s">
        <v>48</v>
      </c>
      <c r="D18" s="27" t="s">
        <v>48</v>
      </c>
      <c r="E18" s="27" t="s">
        <v>48</v>
      </c>
      <c r="F18" s="27" t="s">
        <v>48</v>
      </c>
      <c r="G18" s="27" t="s">
        <v>48</v>
      </c>
      <c r="H18" s="27" t="s">
        <v>48</v>
      </c>
      <c r="I18" s="27" t="s">
        <v>48</v>
      </c>
      <c r="J18" s="27" t="s">
        <v>48</v>
      </c>
      <c r="K18" s="27" t="s">
        <v>48</v>
      </c>
      <c r="L18" s="27" t="s">
        <v>48</v>
      </c>
    </row>
    <row r="19" spans="1:15" x14ac:dyDescent="0.2">
      <c r="A19" s="11">
        <v>13</v>
      </c>
      <c r="B19" s="12" t="s">
        <v>21</v>
      </c>
      <c r="C19" s="27" t="s">
        <v>48</v>
      </c>
      <c r="D19" s="27" t="s">
        <v>48</v>
      </c>
      <c r="E19" s="27" t="s">
        <v>48</v>
      </c>
      <c r="F19" s="27" t="s">
        <v>48</v>
      </c>
      <c r="G19" s="27" t="s">
        <v>48</v>
      </c>
      <c r="H19" s="27" t="s">
        <v>48</v>
      </c>
      <c r="I19" s="27" t="s">
        <v>48</v>
      </c>
      <c r="J19" s="27" t="s">
        <v>48</v>
      </c>
      <c r="K19" s="27" t="s">
        <v>48</v>
      </c>
      <c r="L19" s="27" t="s">
        <v>48</v>
      </c>
    </row>
    <row r="21" spans="1:15" ht="15" x14ac:dyDescent="0.25">
      <c r="B21" s="16" t="s">
        <v>22</v>
      </c>
    </row>
    <row r="23" spans="1:15" x14ac:dyDescent="0.2">
      <c r="B23" s="17" t="s">
        <v>28</v>
      </c>
      <c r="C23" s="18"/>
      <c r="D23" s="18"/>
      <c r="E23" s="17" t="s">
        <v>23</v>
      </c>
      <c r="F23" s="18"/>
      <c r="G23" s="18"/>
      <c r="H23" s="18"/>
      <c r="I23" s="18"/>
      <c r="J23" s="18"/>
      <c r="K23" s="17" t="s">
        <v>24</v>
      </c>
      <c r="L23" s="18"/>
      <c r="M23" s="19"/>
      <c r="O23" s="19"/>
    </row>
    <row r="24" spans="1:15" x14ac:dyDescent="0.2">
      <c r="C24" s="18"/>
      <c r="D24" s="18"/>
      <c r="E24" s="18"/>
      <c r="F24" s="18"/>
      <c r="G24" s="18"/>
      <c r="H24" s="18"/>
      <c r="I24" s="18"/>
      <c r="J24" s="18"/>
      <c r="K24" s="18"/>
      <c r="L24" s="18"/>
      <c r="M24" s="19"/>
      <c r="O24" s="19"/>
    </row>
    <row r="25" spans="1:15" x14ac:dyDescent="0.2">
      <c r="B25" s="21" t="s">
        <v>29</v>
      </c>
      <c r="C25" s="21"/>
      <c r="D25" s="18"/>
      <c r="E25" s="17" t="s">
        <v>25</v>
      </c>
      <c r="F25" s="18"/>
      <c r="G25" s="18"/>
      <c r="H25" s="18"/>
      <c r="I25" s="18"/>
      <c r="J25" s="18"/>
      <c r="K25" s="17" t="s">
        <v>26</v>
      </c>
      <c r="L25" s="18"/>
      <c r="M25" s="19"/>
      <c r="O25" s="19"/>
    </row>
    <row r="26" spans="1:15" x14ac:dyDescent="0.2">
      <c r="B26" s="20" t="s">
        <v>30</v>
      </c>
      <c r="C26" s="18"/>
      <c r="D26" s="18"/>
      <c r="E26" s="20" t="s">
        <v>47</v>
      </c>
      <c r="F26" s="18"/>
      <c r="G26" s="18"/>
      <c r="H26" s="18"/>
      <c r="I26" s="18"/>
      <c r="J26" s="18"/>
      <c r="K26" s="20" t="s">
        <v>27</v>
      </c>
      <c r="L26" s="18"/>
      <c r="M26" s="19"/>
      <c r="O26" s="19"/>
    </row>
    <row r="27" spans="1:15" x14ac:dyDescent="0.2">
      <c r="C27" s="18"/>
      <c r="D27" s="18"/>
      <c r="E27" s="18"/>
      <c r="F27" s="18"/>
      <c r="G27" s="18"/>
      <c r="H27" s="18"/>
      <c r="I27" s="18"/>
      <c r="J27" s="18"/>
      <c r="K27" s="18"/>
      <c r="L27" s="18"/>
      <c r="M27" s="18"/>
      <c r="N27" s="18"/>
      <c r="O27" s="22"/>
    </row>
    <row r="28" spans="1:15" x14ac:dyDescent="0.2">
      <c r="C28" s="18"/>
      <c r="D28" s="18"/>
      <c r="E28" s="18"/>
      <c r="F28" s="18"/>
      <c r="G28" s="18"/>
      <c r="H28" s="18"/>
      <c r="I28" s="18"/>
      <c r="J28" s="18"/>
      <c r="K28" s="18"/>
      <c r="L28" s="18"/>
      <c r="M28" s="18"/>
      <c r="N28" s="18"/>
      <c r="O28" s="22"/>
    </row>
    <row r="29" spans="1:15" x14ac:dyDescent="0.2">
      <c r="C29" s="18"/>
      <c r="D29" s="18"/>
      <c r="E29" s="18"/>
      <c r="F29" s="18"/>
      <c r="G29" s="18"/>
      <c r="H29" s="18"/>
      <c r="I29" s="18"/>
      <c r="J29" s="18"/>
      <c r="K29" s="18"/>
      <c r="L29" s="18"/>
      <c r="M29" s="18"/>
      <c r="N29" s="18"/>
      <c r="O29" s="22"/>
    </row>
  </sheetData>
  <mergeCells count="3">
    <mergeCell ref="B3:L3"/>
    <mergeCell ref="A6:A7"/>
    <mergeCell ref="B6:B7"/>
  </mergeCells>
  <dataValidations count="1">
    <dataValidation type="whole" operator="lessThanOrEqual" allowBlank="1" showInputMessage="1" showErrorMessage="1" error="не може!" sqref="U5:U12">
      <formula1>0</formula1>
    </dataValidation>
  </dataValidations>
  <pageMargins left="0.7" right="0.7" top="0.75" bottom="0.75" header="0.3" footer="0.3"/>
  <pageSetup paperSize="9" scale="74" fitToHeight="0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Работни листове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2024-06-27T06:14:57Z</dcterms:modified>
</cp:coreProperties>
</file>